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70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<sst xmlns="http://schemas.openxmlformats.org/spreadsheetml/2006/main" count="76" uniqueCount="61">
  <si>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L.p.</t>
  </si>
  <si>
    <t>Opis</t>
  </si>
  <si>
    <t>kg</t>
  </si>
  <si>
    <t>FORMULARZ CENOWY</t>
  </si>
  <si>
    <t>szt.</t>
  </si>
  <si>
    <t>1.</t>
  </si>
  <si>
    <t>2.</t>
  </si>
  <si>
    <t>3.</t>
  </si>
  <si>
    <t>4.</t>
  </si>
  <si>
    <t>6.</t>
  </si>
  <si>
    <t>8.</t>
  </si>
  <si>
    <t>12.</t>
  </si>
  <si>
    <t>13.</t>
  </si>
  <si>
    <t>14.</t>
  </si>
  <si>
    <t>15.</t>
  </si>
  <si>
    <t>w Mińsku Mazowieckim</t>
  </si>
  <si>
    <t>VAT       %</t>
  </si>
  <si>
    <t>Wartość      netto</t>
  </si>
  <si>
    <t>Wartość     brutto</t>
  </si>
  <si>
    <t>RAZEM:</t>
  </si>
  <si>
    <t>Jedn. miary</t>
  </si>
  <si>
    <t>Kwota    VAT jednostk.</t>
  </si>
  <si>
    <t>Cena jednostk. brutto</t>
  </si>
  <si>
    <t>5.</t>
  </si>
  <si>
    <t>7.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</si>
  <si>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</si>
  <si>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</si>
  <si>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Uwaga: Załącznik jest opatrzony w formuły. Należy wypełnić kolumnę E oraz kolumnę F. Pozostałe kolumny zostaną przeliczone automatycznie.</t>
  </si>
  <si>
    <t>Cena jednostk. netto</t>
  </si>
  <si>
    <t>16.</t>
  </si>
  <si>
    <t>17.</t>
  </si>
  <si>
    <t>11.</t>
  </si>
  <si>
    <t>9.</t>
  </si>
  <si>
    <t>10.</t>
  </si>
  <si>
    <t>Szkoła Podstawowa nr 1</t>
  </si>
  <si>
    <t>Bułka kajzerka</t>
  </si>
  <si>
    <t>Pączek z nadzieniem różanym</t>
  </si>
  <si>
    <t>na dostawę produktów żywnościowych do stołówki szkolnej przy Szkole Podstawowej nr 1 w Mińsku Mazowieckim</t>
  </si>
  <si>
    <t>Bułka grahamka</t>
  </si>
  <si>
    <t>Bułka wrocławska krojona</t>
  </si>
  <si>
    <t>Ciasto jogurtowe</t>
  </si>
  <si>
    <t>Bułka paluch</t>
  </si>
  <si>
    <t>Jagodzianka</t>
  </si>
  <si>
    <t>Ciastka owsiane ze słonecznikiem</t>
  </si>
  <si>
    <t xml:space="preserve">                       w okresie od 02 stycznia 2019r. do 31 grudnia 2019r.</t>
  </si>
  <si>
    <t>Bułka wrocławska cała</t>
  </si>
  <si>
    <r>
      <t xml:space="preserve">Chałka krojona, </t>
    </r>
    <r>
      <rPr>
        <sz val="10"/>
        <rFont val="Arial"/>
        <family val="2"/>
      </rPr>
      <t>350g</t>
    </r>
  </si>
  <si>
    <r>
      <t>Bułka tarta,</t>
    </r>
    <r>
      <rPr>
        <sz val="10"/>
        <rFont val="Arial"/>
        <family val="2"/>
      </rPr>
      <t xml:space="preserve"> op. 500g bez dodatku pieczywa żytniego i słodkiego</t>
    </r>
  </si>
  <si>
    <r>
      <t xml:space="preserve">Chleb alpejski, </t>
    </r>
    <r>
      <rPr>
        <sz val="10"/>
        <rFont val="Arial"/>
        <family val="2"/>
      </rPr>
      <t>krojony 450g</t>
    </r>
  </si>
  <si>
    <r>
      <t xml:space="preserve">Chleb baltonowski, </t>
    </r>
    <r>
      <rPr>
        <sz val="10"/>
        <rFont val="Arial"/>
        <family val="2"/>
      </rPr>
      <t>krojony 500g</t>
    </r>
  </si>
  <si>
    <t>Ciasto drożdżowe</t>
  </si>
  <si>
    <t>Drożdżówka z budyniem, jabłkiem, serem, wiśnią, truskawką</t>
  </si>
  <si>
    <t>Strucla z owocami</t>
  </si>
  <si>
    <r>
      <t xml:space="preserve">Ciastka kruche, </t>
    </r>
    <r>
      <rPr>
        <sz val="10"/>
        <rFont val="Arial"/>
        <family val="2"/>
      </rPr>
      <t>np. stokrotki, z nadzieniem czekoladowym lub marmoladą, łakotki z cukrem</t>
    </r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</si>
  <si>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2019r</t>
    </r>
  </si>
  <si>
    <t>Wartość VAT</t>
  </si>
  <si>
    <t>Część VIII - PIECZYWO I PRODUKTY CUKIERNICZE</t>
  </si>
  <si>
    <t xml:space="preserve">        ………………………………</t>
  </si>
  <si>
    <t>/podpis oferenta lub upoważnionego przedstawiciela/</t>
  </si>
  <si>
    <t>(CPV- 15810000-9, 15820000-2)</t>
  </si>
  <si>
    <t xml:space="preserve">             Załącznik nr 2 /cz. 8/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</si>
</sst>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19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vertical="center"/>
      <protection/>
    </xf>
    <xf numFmtId="0" fontId="21" fillId="8" borderId="10" xfId="52" applyFont="1" applyFill="1" applyBorder="1" applyAlignment="1">
      <alignment horizontal="center" vertical="center" wrapText="1"/>
      <protection/>
    </xf>
    <xf numFmtId="0" fontId="21" fillId="8" borderId="11" xfId="52" applyFont="1" applyFill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0" xfId="52">
      <alignment/>
      <protection/>
    </xf>
    <xf numFmtId="0" fontId="25" fillId="0" borderId="0" xfId="52" applyFont="1">
      <alignment/>
      <protection/>
    </xf>
    <xf numFmtId="0" fontId="0" fillId="0" borderId="12" xfId="0" applyBorder="1" applyAlignment="1">
      <alignment/>
    </xf>
    <xf numFmtId="9" fontId="19" fillId="0" borderId="0" xfId="52" applyNumberFormat="1" applyFont="1" applyBorder="1" applyAlignment="1">
      <alignment horizontal="center"/>
      <protection/>
    </xf>
    <xf numFmtId="9" fontId="19" fillId="0" borderId="0" xfId="52" applyNumberFormat="1" applyFont="1" applyBorder="1">
      <alignment/>
      <protection/>
    </xf>
    <xf numFmtId="0" fontId="0" fillId="0" borderId="0" xfId="0" applyBorder="1" applyAlignment="1">
      <alignment/>
    </xf>
    <xf numFmtId="0" fontId="19" fillId="0" borderId="0" xfId="52" applyFont="1" applyBorder="1">
      <alignment/>
      <protection/>
    </xf>
    <xf numFmtId="168" fontId="0" fillId="0" borderId="0" xfId="0" applyNumberFormat="1" applyAlignment="1">
      <alignment/>
    </xf>
    <xf numFmtId="168" fontId="19" fillId="0" borderId="0" xfId="52" applyNumberFormat="1" applyFont="1">
      <alignment/>
      <protection/>
    </xf>
    <xf numFmtId="168" fontId="19" fillId="0" borderId="0" xfId="52" applyNumberFormat="1" applyFont="1" applyAlignment="1">
      <alignment horizontal="center"/>
      <protection/>
    </xf>
    <xf numFmtId="169" fontId="0" fillId="0" borderId="0" xfId="0" applyNumberFormat="1" applyAlignment="1">
      <alignment/>
    </xf>
    <xf numFmtId="169" fontId="19" fillId="0" borderId="0" xfId="52" applyNumberFormat="1" applyFont="1">
      <alignment/>
      <protection/>
    </xf>
    <xf numFmtId="169" fontId="19" fillId="0" borderId="0" xfId="52" applyNumberFormat="1" applyFont="1" applyAlignment="1">
      <alignment horizontal="center"/>
      <protection/>
    </xf>
    <xf numFmtId="169" fontId="6" fillId="0" borderId="0" xfId="52" applyNumberFormat="1">
      <alignment/>
      <protection/>
    </xf>
    <xf numFmtId="169" fontId="25" fillId="0" borderId="0" xfId="52" applyNumberFormat="1" applyFont="1">
      <alignment/>
      <protection/>
    </xf>
    <xf numFmtId="168" fontId="21" fillId="8" borderId="13" xfId="52" applyNumberFormat="1" applyFont="1" applyFill="1" applyBorder="1" applyAlignment="1">
      <alignment horizontal="center" vertical="center" wrapText="1"/>
      <protection/>
    </xf>
    <xf numFmtId="9" fontId="21" fillId="8" borderId="11" xfId="52" applyNumberFormat="1" applyFont="1" applyFill="1" applyBorder="1" applyAlignment="1">
      <alignment horizontal="center" vertical="center" wrapText="1"/>
      <protection/>
    </xf>
    <xf numFmtId="168" fontId="21" fillId="8" borderId="14" xfId="52" applyNumberFormat="1" applyFont="1" applyFill="1" applyBorder="1" applyAlignment="1">
      <alignment horizontal="center" vertical="center" wrapText="1"/>
      <protection/>
    </xf>
    <xf numFmtId="168" fontId="21" fillId="8" borderId="11" xfId="52" applyNumberFormat="1" applyFont="1" applyFill="1" applyBorder="1" applyAlignment="1">
      <alignment horizontal="center" vertical="center" wrapText="1"/>
      <protection/>
    </xf>
    <xf numFmtId="169" fontId="21" fillId="8" borderId="11" xfId="52" applyNumberFormat="1" applyFont="1" applyFill="1" applyBorder="1" applyAlignment="1">
      <alignment horizontal="center" vertical="center" wrapText="1"/>
      <protection/>
    </xf>
    <xf numFmtId="0" fontId="21" fillId="8" borderId="15" xfId="52" applyFont="1" applyFill="1" applyBorder="1" applyAlignment="1">
      <alignment horizontal="center" vertical="center" wrapText="1"/>
      <protection/>
    </xf>
    <xf numFmtId="0" fontId="6" fillId="8" borderId="10" xfId="52" applyFont="1" applyFill="1" applyBorder="1" applyAlignment="1">
      <alignment horizontal="center" vertical="center" wrapText="1"/>
      <protection/>
    </xf>
    <xf numFmtId="0" fontId="24" fillId="8" borderId="11" xfId="52" applyFont="1" applyFill="1" applyBorder="1" applyAlignment="1">
      <alignment horizontal="center" vertical="center" wrapText="1"/>
      <protection/>
    </xf>
    <xf numFmtId="168" fontId="26" fillId="8" borderId="13" xfId="0" applyNumberFormat="1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168" fontId="26" fillId="8" borderId="14" xfId="0" applyNumberFormat="1" applyFont="1" applyFill="1" applyBorder="1" applyAlignment="1">
      <alignment horizontal="center" vertical="center"/>
    </xf>
    <xf numFmtId="168" fontId="26" fillId="8" borderId="11" xfId="0" applyNumberFormat="1" applyFont="1" applyFill="1" applyBorder="1" applyAlignment="1">
      <alignment horizontal="center" vertical="center"/>
    </xf>
    <xf numFmtId="0" fontId="6" fillId="0" borderId="16" xfId="52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168" fontId="6" fillId="0" borderId="16" xfId="52" applyNumberFormat="1" applyBorder="1" applyAlignment="1">
      <alignment vertical="center"/>
      <protection/>
    </xf>
    <xf numFmtId="9" fontId="23" fillId="20" borderId="17" xfId="52" applyNumberFormat="1" applyFont="1" applyFill="1" applyBorder="1" applyAlignment="1">
      <alignment horizontal="center" vertical="center" wrapText="1"/>
      <protection/>
    </xf>
    <xf numFmtId="168" fontId="6" fillId="0" borderId="18" xfId="52" applyNumberFormat="1" applyBorder="1" applyAlignment="1">
      <alignment horizontal="right" vertical="center"/>
      <protection/>
    </xf>
    <xf numFmtId="168" fontId="6" fillId="0" borderId="17" xfId="52" applyNumberFormat="1" applyBorder="1" applyAlignment="1">
      <alignment horizontal="right" vertical="center"/>
      <protection/>
    </xf>
    <xf numFmtId="168" fontId="6" fillId="0" borderId="17" xfId="52" applyNumberFormat="1" applyFont="1" applyBorder="1" applyAlignment="1">
      <alignment horizontal="right" vertical="center"/>
      <protection/>
    </xf>
    <xf numFmtId="168" fontId="0" fillId="0" borderId="17" xfId="0" applyNumberFormat="1" applyBorder="1" applyAlignment="1">
      <alignment horizontal="right" vertical="center"/>
    </xf>
    <xf numFmtId="0" fontId="6" fillId="0" borderId="19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68" fontId="6" fillId="0" borderId="19" xfId="52" applyNumberFormat="1" applyBorder="1" applyAlignment="1">
      <alignment vertical="center"/>
      <protection/>
    </xf>
    <xf numFmtId="9" fontId="23" fillId="20" borderId="12" xfId="52" applyNumberFormat="1" applyFont="1" applyFill="1" applyBorder="1" applyAlignment="1">
      <alignment horizontal="center" vertical="center" wrapText="1"/>
      <protection/>
    </xf>
    <xf numFmtId="9" fontId="6" fillId="20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68" fontId="0" fillId="0" borderId="19" xfId="0" applyNumberFormat="1" applyBorder="1" applyAlignment="1">
      <alignment vertical="center" wrapText="1"/>
    </xf>
    <xf numFmtId="168" fontId="6" fillId="24" borderId="19" xfId="52" applyNumberFormat="1" applyFill="1" applyBorder="1" applyAlignment="1">
      <alignment vertical="center"/>
      <protection/>
    </xf>
    <xf numFmtId="168" fontId="0" fillId="0" borderId="19" xfId="0" applyNumberFormat="1" applyBorder="1" applyAlignment="1">
      <alignment vertical="center"/>
    </xf>
    <xf numFmtId="0" fontId="6" fillId="0" borderId="12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wrapText="1"/>
      <protection/>
    </xf>
    <xf numFmtId="0" fontId="21" fillId="0" borderId="12" xfId="0" applyFont="1" applyBorder="1" applyAlignment="1">
      <alignment wrapText="1"/>
    </xf>
    <xf numFmtId="0" fontId="6" fillId="0" borderId="17" xfId="52" applyFont="1" applyBorder="1" applyAlignment="1">
      <alignment horizontal="center" vertical="center" wrapText="1"/>
      <protection/>
    </xf>
    <xf numFmtId="0" fontId="21" fillId="0" borderId="17" xfId="52" applyFont="1" applyBorder="1" applyAlignment="1">
      <alignment wrapText="1"/>
      <protection/>
    </xf>
    <xf numFmtId="0" fontId="21" fillId="0" borderId="12" xfId="52" applyFont="1" applyBorder="1" applyAlignment="1">
      <alignment wrapText="1"/>
      <protection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left" wrapText="1"/>
    </xf>
    <xf numFmtId="168" fontId="27" fillId="8" borderId="11" xfId="0" applyNumberFormat="1" applyFont="1" applyFill="1" applyBorder="1" applyAlignment="1">
      <alignment horizontal="right" vertical="center"/>
    </xf>
    <xf numFmtId="168" fontId="24" fillId="8" borderId="11" xfId="52" applyNumberFormat="1" applyFont="1" applyFill="1" applyBorder="1" applyAlignment="1">
      <alignment horizontal="right" vertical="center" wrapText="1"/>
      <protection/>
    </xf>
    <xf numFmtId="168" fontId="21" fillId="8" borderId="11" xfId="52" applyNumberFormat="1" applyFont="1" applyFill="1" applyBorder="1" applyAlignment="1">
      <alignment horizontal="right" vertical="center"/>
      <protection/>
    </xf>
    <xf numFmtId="0" fontId="28" fillId="0" borderId="0" xfId="0" applyFont="1" applyAlignment="1">
      <alignment/>
    </xf>
    <xf numFmtId="168" fontId="28" fillId="0" borderId="0" xfId="0" applyNumberFormat="1" applyFont="1" applyAlignment="1">
      <alignment/>
    </xf>
    <xf numFmtId="0" fontId="25" fillId="24" borderId="0" xfId="52" applyFont="1" applyFill="1" applyBorder="1">
      <alignment/>
      <protection/>
    </xf>
    <xf numFmtId="168" fontId="6" fillId="0" borderId="20" xfId="52" applyNumberFormat="1" applyBorder="1" applyAlignment="1">
      <alignment horizontal="right" vertical="center"/>
      <protection/>
    </xf>
    <xf numFmtId="168" fontId="6" fillId="0" borderId="12" xfId="52" applyNumberFormat="1" applyBorder="1" applyAlignment="1">
      <alignment horizontal="right" vertical="center"/>
      <protection/>
    </xf>
    <xf numFmtId="168" fontId="6" fillId="0" borderId="12" xfId="52" applyNumberFormat="1" applyFont="1" applyBorder="1" applyAlignment="1">
      <alignment horizontal="right" vertical="center"/>
      <protection/>
    </xf>
    <xf numFmtId="168" fontId="0" fillId="0" borderId="12" xfId="0" applyNumberFormat="1" applyBorder="1" applyAlignment="1">
      <alignment horizontal="right" vertical="center"/>
    </xf>
    <xf numFmtId="0" fontId="6" fillId="20" borderId="19" xfId="52" applyFill="1" applyBorder="1" applyAlignment="1">
      <alignment wrapText="1"/>
      <protection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9" fillId="0" borderId="0" xfId="52" applyFont="1" applyAlignment="1">
      <alignment/>
      <protection/>
    </xf>
    <xf numFmtId="0" fontId="0" fillId="0" borderId="0" xfId="0" applyAlignment="1">
      <alignment/>
    </xf>
    <xf numFmtId="0" fontId="20" fillId="0" borderId="0" xfId="52" applyFont="1" applyAlignment="1">
      <alignment horizontal="left"/>
      <protection/>
    </xf>
    <xf numFmtId="0" fontId="19" fillId="0" borderId="0" xfId="52" applyFont="1" applyBorder="1" applyAlignment="1">
      <alignment horizontal="left" vertical="top"/>
      <protection/>
    </xf>
    <xf numFmtId="0" fontId="20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0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1" max="1" width="6.75390625" style="0" customWidth="1"/>
    <col min="2" max="2" width="30.25390625" style="0" customWidth="1"/>
    <col min="3" max="3" width="8.375" style="0" customWidth="1"/>
    <col min="4" max="4" width="10.00390625" style="0" customWidth="1"/>
    <col min="5" max="5" width="10.125" style="17" customWidth="1"/>
    <col min="6" max="6" width="9.25390625" style="12" customWidth="1"/>
    <col min="7" max="7" width="10.375" style="17" customWidth="1"/>
    <col min="8" max="8" width="9.375" style="0" bestFit="1" customWidth="1"/>
    <col min="9" max="9" width="12.375" style="17" bestFit="1" customWidth="1"/>
    <col min="10" max="10" width="11.375" style="20" customWidth="1"/>
    <col min="11" max="11" width="13.25390625" style="0" customWidth="1"/>
  </cols>
  <sheetData>
    <row r="1" ht="12.75">
      <c r="F1" s="15"/>
    </row>
    <row r="2" spans="1:12" ht="14.25">
      <c r="A2" s="1"/>
      <c r="B2" s="75" t="s">
        <v>34</v>
      </c>
      <c r="C2" s="76"/>
      <c r="D2" s="76"/>
      <c r="E2" s="18"/>
      <c r="F2" s="16"/>
      <c r="G2" s="18"/>
      <c r="H2" s="1"/>
      <c r="I2" s="18"/>
      <c r="J2" s="21"/>
      <c r="K2" s="1"/>
      <c r="L2" s="1"/>
    </row>
    <row r="3" spans="1:12" ht="15">
      <c r="A3" s="1"/>
      <c r="B3" s="1" t="s">
        <v>15</v>
      </c>
      <c r="C3" s="2"/>
      <c r="D3" s="1"/>
      <c r="E3" s="18"/>
      <c r="F3" s="14"/>
      <c r="G3" s="18"/>
      <c r="H3" s="1"/>
      <c r="I3" s="77" t="s">
        <v>60</v>
      </c>
      <c r="J3" s="77"/>
      <c r="K3" s="77"/>
      <c r="L3" s="77"/>
    </row>
    <row r="4" spans="1:12" ht="15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4"/>
    </row>
    <row r="5" spans="1:12" ht="15">
      <c r="A5" s="80" t="s">
        <v>37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5"/>
    </row>
    <row r="6" spans="1:12" ht="15">
      <c r="A6" s="81" t="s">
        <v>44</v>
      </c>
      <c r="B6" s="81"/>
      <c r="C6" s="81"/>
      <c r="D6" s="81"/>
      <c r="E6" s="81"/>
      <c r="F6" s="81"/>
      <c r="G6" s="81"/>
      <c r="H6" s="81"/>
      <c r="I6" s="81"/>
      <c r="J6" s="81"/>
      <c r="K6" s="3"/>
      <c r="L6" s="5"/>
    </row>
    <row r="7" spans="1:12" ht="14.25">
      <c r="A7" s="5"/>
      <c r="B7" s="5"/>
      <c r="C7" s="5"/>
      <c r="D7" s="5"/>
      <c r="E7" s="19"/>
      <c r="F7" s="13"/>
      <c r="G7" s="19"/>
      <c r="H7" s="5"/>
      <c r="I7" s="19"/>
      <c r="J7" s="22"/>
      <c r="K7" s="5"/>
      <c r="L7" s="5"/>
    </row>
    <row r="8" spans="1:12" ht="15">
      <c r="A8" s="1"/>
      <c r="B8" s="6" t="s">
        <v>56</v>
      </c>
      <c r="C8" s="6"/>
      <c r="D8" s="1"/>
      <c r="E8" s="18"/>
      <c r="F8" s="14"/>
      <c r="G8" s="18"/>
      <c r="H8" s="1"/>
      <c r="I8" s="18"/>
      <c r="J8" s="21"/>
      <c r="K8" s="1"/>
      <c r="L8" s="1"/>
    </row>
    <row r="9" spans="1:12" ht="15" thickBot="1">
      <c r="A9" s="1"/>
      <c r="B9" s="78" t="s">
        <v>59</v>
      </c>
      <c r="C9" s="78"/>
      <c r="D9" s="78"/>
      <c r="E9" s="78"/>
      <c r="F9" s="78"/>
      <c r="G9" s="78"/>
      <c r="H9" s="1"/>
      <c r="I9" s="18"/>
      <c r="J9" s="21"/>
      <c r="K9" s="1"/>
      <c r="L9" s="1"/>
    </row>
    <row r="10" spans="1:12" ht="65.25" thickBot="1" thickTop="1">
      <c r="A10" s="7" t="s">
        <v>0</v>
      </c>
      <c r="B10" s="8" t="s">
        <v>1</v>
      </c>
      <c r="C10" s="8" t="s">
        <v>20</v>
      </c>
      <c r="D10" s="8" t="s">
        <v>54</v>
      </c>
      <c r="E10" s="25" t="s">
        <v>28</v>
      </c>
      <c r="F10" s="26" t="s">
        <v>16</v>
      </c>
      <c r="G10" s="27" t="s">
        <v>21</v>
      </c>
      <c r="H10" s="8" t="s">
        <v>22</v>
      </c>
      <c r="I10" s="28" t="s">
        <v>17</v>
      </c>
      <c r="J10" s="29" t="s">
        <v>55</v>
      </c>
      <c r="K10" s="30" t="s">
        <v>18</v>
      </c>
      <c r="L10" s="9"/>
    </row>
    <row r="11" spans="1:11" ht="25.5" customHeight="1" thickTop="1">
      <c r="A11" s="57" t="s">
        <v>5</v>
      </c>
      <c r="B11" s="58" t="s">
        <v>38</v>
      </c>
      <c r="C11" s="37" t="s">
        <v>4</v>
      </c>
      <c r="D11" s="38">
        <v>1300</v>
      </c>
      <c r="E11" s="39"/>
      <c r="F11" s="40"/>
      <c r="G11" s="41">
        <f aca="true" t="shared" si="0" ref="G11:G27">(E11*F11)</f>
        <v>0</v>
      </c>
      <c r="H11" s="42">
        <f aca="true" t="shared" si="1" ref="H11:H27">(E11+G11)</f>
        <v>0</v>
      </c>
      <c r="I11" s="42">
        <f aca="true" t="shared" si="2" ref="I11:I27">(D11*E11)</f>
        <v>0</v>
      </c>
      <c r="J11" s="43">
        <f aca="true" t="shared" si="3" ref="J11:J27">(I11*F11)</f>
        <v>0</v>
      </c>
      <c r="K11" s="44">
        <f aca="true" t="shared" si="4" ref="K11:K27">(I11+J11)</f>
        <v>0</v>
      </c>
    </row>
    <row r="12" spans="1:11" ht="22.5" customHeight="1">
      <c r="A12" s="57" t="s">
        <v>6</v>
      </c>
      <c r="B12" s="59" t="s">
        <v>35</v>
      </c>
      <c r="C12" s="45" t="s">
        <v>4</v>
      </c>
      <c r="D12" s="46">
        <v>3200</v>
      </c>
      <c r="E12" s="47"/>
      <c r="F12" s="48"/>
      <c r="G12" s="41">
        <f t="shared" si="0"/>
        <v>0</v>
      </c>
      <c r="H12" s="42">
        <f t="shared" si="1"/>
        <v>0</v>
      </c>
      <c r="I12" s="42">
        <f t="shared" si="2"/>
        <v>0</v>
      </c>
      <c r="J12" s="43">
        <f t="shared" si="3"/>
        <v>0</v>
      </c>
      <c r="K12" s="44">
        <f t="shared" si="4"/>
        <v>0</v>
      </c>
    </row>
    <row r="13" spans="1:11" ht="24" customHeight="1">
      <c r="A13" s="54" t="s">
        <v>7</v>
      </c>
      <c r="B13" s="59" t="s">
        <v>41</v>
      </c>
      <c r="C13" s="45" t="s">
        <v>4</v>
      </c>
      <c r="D13" s="46">
        <v>300</v>
      </c>
      <c r="E13" s="47"/>
      <c r="F13" s="49"/>
      <c r="G13" s="41">
        <f t="shared" si="0"/>
        <v>0</v>
      </c>
      <c r="H13" s="42">
        <f t="shared" si="1"/>
        <v>0</v>
      </c>
      <c r="I13" s="42">
        <f t="shared" si="2"/>
        <v>0</v>
      </c>
      <c r="J13" s="43">
        <f t="shared" si="3"/>
        <v>0</v>
      </c>
      <c r="K13" s="44">
        <f t="shared" si="4"/>
        <v>0</v>
      </c>
    </row>
    <row r="14" spans="1:11" ht="33" customHeight="1">
      <c r="A14" s="57" t="s">
        <v>8</v>
      </c>
      <c r="B14" s="59" t="s">
        <v>47</v>
      </c>
      <c r="C14" s="45" t="s">
        <v>2</v>
      </c>
      <c r="D14" s="46">
        <v>480</v>
      </c>
      <c r="E14" s="47"/>
      <c r="F14" s="49"/>
      <c r="G14" s="41">
        <f t="shared" si="0"/>
        <v>0</v>
      </c>
      <c r="H14" s="42">
        <f t="shared" si="1"/>
        <v>0</v>
      </c>
      <c r="I14" s="42">
        <f t="shared" si="2"/>
        <v>0</v>
      </c>
      <c r="J14" s="43">
        <f t="shared" si="3"/>
        <v>0</v>
      </c>
      <c r="K14" s="44">
        <f t="shared" si="4"/>
        <v>0</v>
      </c>
    </row>
    <row r="15" spans="1:11" ht="24.75" customHeight="1">
      <c r="A15" s="57" t="s">
        <v>23</v>
      </c>
      <c r="B15" s="60" t="s">
        <v>39</v>
      </c>
      <c r="C15" s="45" t="s">
        <v>4</v>
      </c>
      <c r="D15" s="50">
        <v>150</v>
      </c>
      <c r="E15" s="51"/>
      <c r="F15" s="48"/>
      <c r="G15" s="41">
        <f t="shared" si="0"/>
        <v>0</v>
      </c>
      <c r="H15" s="42">
        <f t="shared" si="1"/>
        <v>0</v>
      </c>
      <c r="I15" s="42">
        <f t="shared" si="2"/>
        <v>0</v>
      </c>
      <c r="J15" s="43">
        <f t="shared" si="3"/>
        <v>0</v>
      </c>
      <c r="K15" s="44">
        <f t="shared" si="4"/>
        <v>0</v>
      </c>
    </row>
    <row r="16" spans="1:11" ht="18.75" customHeight="1">
      <c r="A16" s="54" t="s">
        <v>9</v>
      </c>
      <c r="B16" s="59" t="s">
        <v>45</v>
      </c>
      <c r="C16" s="45" t="s">
        <v>4</v>
      </c>
      <c r="D16" s="46">
        <v>800</v>
      </c>
      <c r="E16" s="47"/>
      <c r="F16" s="48"/>
      <c r="G16" s="41">
        <f t="shared" si="0"/>
        <v>0</v>
      </c>
      <c r="H16" s="42">
        <f t="shared" si="1"/>
        <v>0</v>
      </c>
      <c r="I16" s="42">
        <f t="shared" si="2"/>
        <v>0</v>
      </c>
      <c r="J16" s="43">
        <f t="shared" si="3"/>
        <v>0</v>
      </c>
      <c r="K16" s="44">
        <f t="shared" si="4"/>
        <v>0</v>
      </c>
    </row>
    <row r="17" spans="1:11" ht="23.25" customHeight="1">
      <c r="A17" s="57" t="s">
        <v>24</v>
      </c>
      <c r="B17" s="55" t="s">
        <v>46</v>
      </c>
      <c r="C17" s="45" t="s">
        <v>4</v>
      </c>
      <c r="D17" s="46">
        <v>200</v>
      </c>
      <c r="E17" s="47"/>
      <c r="F17" s="48"/>
      <c r="G17" s="41">
        <f t="shared" si="0"/>
        <v>0</v>
      </c>
      <c r="H17" s="42">
        <f t="shared" si="1"/>
        <v>0</v>
      </c>
      <c r="I17" s="42">
        <f t="shared" si="2"/>
        <v>0</v>
      </c>
      <c r="J17" s="43">
        <f t="shared" si="3"/>
        <v>0</v>
      </c>
      <c r="K17" s="44">
        <f t="shared" si="4"/>
        <v>0</v>
      </c>
    </row>
    <row r="18" spans="1:11" ht="24" customHeight="1">
      <c r="A18" s="57" t="s">
        <v>10</v>
      </c>
      <c r="B18" s="55" t="s">
        <v>48</v>
      </c>
      <c r="C18" s="45" t="s">
        <v>4</v>
      </c>
      <c r="D18" s="46">
        <v>450</v>
      </c>
      <c r="E18" s="52"/>
      <c r="F18" s="48"/>
      <c r="G18" s="41">
        <f t="shared" si="0"/>
        <v>0</v>
      </c>
      <c r="H18" s="42">
        <f t="shared" si="1"/>
        <v>0</v>
      </c>
      <c r="I18" s="42">
        <f t="shared" si="2"/>
        <v>0</v>
      </c>
      <c r="J18" s="43">
        <f t="shared" si="3"/>
        <v>0</v>
      </c>
      <c r="K18" s="44">
        <f t="shared" si="4"/>
        <v>0</v>
      </c>
    </row>
    <row r="19" spans="1:11" ht="21.75" customHeight="1">
      <c r="A19" s="54" t="s">
        <v>32</v>
      </c>
      <c r="B19" s="55" t="s">
        <v>49</v>
      </c>
      <c r="C19" s="45" t="s">
        <v>4</v>
      </c>
      <c r="D19" s="46">
        <v>900</v>
      </c>
      <c r="E19" s="52"/>
      <c r="F19" s="40"/>
      <c r="G19" s="41">
        <f t="shared" si="0"/>
        <v>0</v>
      </c>
      <c r="H19" s="42">
        <f t="shared" si="1"/>
        <v>0</v>
      </c>
      <c r="I19" s="42">
        <f t="shared" si="2"/>
        <v>0</v>
      </c>
      <c r="J19" s="43">
        <f t="shared" si="3"/>
        <v>0</v>
      </c>
      <c r="K19" s="44">
        <f t="shared" si="4"/>
        <v>0</v>
      </c>
    </row>
    <row r="20" spans="1:11" ht="27.75" customHeight="1">
      <c r="A20" s="57" t="s">
        <v>33</v>
      </c>
      <c r="B20" s="59" t="s">
        <v>43</v>
      </c>
      <c r="C20" s="45" t="s">
        <v>2</v>
      </c>
      <c r="D20" s="46">
        <v>15</v>
      </c>
      <c r="E20" s="53"/>
      <c r="F20" s="49"/>
      <c r="G20" s="41">
        <f t="shared" si="0"/>
        <v>0</v>
      </c>
      <c r="H20" s="42">
        <f t="shared" si="1"/>
        <v>0</v>
      </c>
      <c r="I20" s="42">
        <f t="shared" si="2"/>
        <v>0</v>
      </c>
      <c r="J20" s="43">
        <f t="shared" si="3"/>
        <v>0</v>
      </c>
      <c r="K20" s="44">
        <f t="shared" si="4"/>
        <v>0</v>
      </c>
    </row>
    <row r="21" spans="1:11" ht="42.75" customHeight="1">
      <c r="A21" s="54" t="s">
        <v>31</v>
      </c>
      <c r="B21" s="59" t="s">
        <v>53</v>
      </c>
      <c r="C21" s="45" t="s">
        <v>2</v>
      </c>
      <c r="D21" s="46">
        <v>15</v>
      </c>
      <c r="E21" s="53"/>
      <c r="F21" s="49"/>
      <c r="G21" s="68">
        <f t="shared" si="0"/>
        <v>0</v>
      </c>
      <c r="H21" s="69">
        <f t="shared" si="1"/>
        <v>0</v>
      </c>
      <c r="I21" s="69">
        <f t="shared" si="2"/>
        <v>0</v>
      </c>
      <c r="J21" s="70">
        <f t="shared" si="3"/>
        <v>0</v>
      </c>
      <c r="K21" s="71">
        <f t="shared" si="4"/>
        <v>0</v>
      </c>
    </row>
    <row r="22" spans="1:11" ht="19.5" customHeight="1">
      <c r="A22" s="54" t="s">
        <v>11</v>
      </c>
      <c r="B22" s="56" t="s">
        <v>50</v>
      </c>
      <c r="C22" s="45" t="s">
        <v>2</v>
      </c>
      <c r="D22" s="50">
        <v>30</v>
      </c>
      <c r="E22" s="51"/>
      <c r="F22" s="48"/>
      <c r="G22" s="41">
        <f t="shared" si="0"/>
        <v>0</v>
      </c>
      <c r="H22" s="42">
        <f t="shared" si="1"/>
        <v>0</v>
      </c>
      <c r="I22" s="42">
        <f t="shared" si="2"/>
        <v>0</v>
      </c>
      <c r="J22" s="43">
        <f t="shared" si="3"/>
        <v>0</v>
      </c>
      <c r="K22" s="44">
        <f t="shared" si="4"/>
        <v>0</v>
      </c>
    </row>
    <row r="23" spans="1:11" ht="21.75" customHeight="1">
      <c r="A23" s="57" t="s">
        <v>12</v>
      </c>
      <c r="B23" s="59" t="s">
        <v>40</v>
      </c>
      <c r="C23" s="45" t="s">
        <v>2</v>
      </c>
      <c r="D23" s="46">
        <v>20</v>
      </c>
      <c r="E23" s="53"/>
      <c r="F23" s="48"/>
      <c r="G23" s="41">
        <f t="shared" si="0"/>
        <v>0</v>
      </c>
      <c r="H23" s="42">
        <f t="shared" si="1"/>
        <v>0</v>
      </c>
      <c r="I23" s="42">
        <f t="shared" si="2"/>
        <v>0</v>
      </c>
      <c r="J23" s="43">
        <f t="shared" si="3"/>
        <v>0</v>
      </c>
      <c r="K23" s="44">
        <f t="shared" si="4"/>
        <v>0</v>
      </c>
    </row>
    <row r="24" spans="1:11" ht="43.5" customHeight="1">
      <c r="A24" s="57" t="s">
        <v>13</v>
      </c>
      <c r="B24" s="56" t="s">
        <v>51</v>
      </c>
      <c r="C24" s="45" t="s">
        <v>4</v>
      </c>
      <c r="D24" s="46">
        <v>1500</v>
      </c>
      <c r="E24" s="53"/>
      <c r="F24" s="48"/>
      <c r="G24" s="41">
        <f t="shared" si="0"/>
        <v>0</v>
      </c>
      <c r="H24" s="42">
        <f t="shared" si="1"/>
        <v>0</v>
      </c>
      <c r="I24" s="42">
        <f t="shared" si="2"/>
        <v>0</v>
      </c>
      <c r="J24" s="43">
        <f t="shared" si="3"/>
        <v>0</v>
      </c>
      <c r="K24" s="44">
        <f t="shared" si="4"/>
        <v>0</v>
      </c>
    </row>
    <row r="25" spans="1:11" ht="19.5" customHeight="1">
      <c r="A25" s="54" t="s">
        <v>14</v>
      </c>
      <c r="B25" s="55" t="s">
        <v>42</v>
      </c>
      <c r="C25" s="45" t="s">
        <v>4</v>
      </c>
      <c r="D25" s="46">
        <v>100</v>
      </c>
      <c r="E25" s="52"/>
      <c r="F25" s="40"/>
      <c r="G25" s="41">
        <f t="shared" si="0"/>
        <v>0</v>
      </c>
      <c r="H25" s="42">
        <f t="shared" si="1"/>
        <v>0</v>
      </c>
      <c r="I25" s="42">
        <f t="shared" si="2"/>
        <v>0</v>
      </c>
      <c r="J25" s="43">
        <f t="shared" si="3"/>
        <v>0</v>
      </c>
      <c r="K25" s="44">
        <f t="shared" si="4"/>
        <v>0</v>
      </c>
    </row>
    <row r="26" spans="1:11" ht="21.75" customHeight="1">
      <c r="A26" s="57" t="s">
        <v>29</v>
      </c>
      <c r="B26" s="61" t="s">
        <v>36</v>
      </c>
      <c r="C26" s="45" t="s">
        <v>4</v>
      </c>
      <c r="D26" s="46">
        <v>1000</v>
      </c>
      <c r="E26" s="53"/>
      <c r="F26" s="40"/>
      <c r="G26" s="41">
        <f t="shared" si="0"/>
        <v>0</v>
      </c>
      <c r="H26" s="42">
        <f t="shared" si="1"/>
        <v>0</v>
      </c>
      <c r="I26" s="42">
        <f t="shared" si="2"/>
        <v>0</v>
      </c>
      <c r="J26" s="43">
        <f t="shared" si="3"/>
        <v>0</v>
      </c>
      <c r="K26" s="44">
        <f t="shared" si="4"/>
        <v>0</v>
      </c>
    </row>
    <row r="27" spans="1:11" ht="20.25" customHeight="1" thickBot="1">
      <c r="A27" s="57" t="s">
        <v>30</v>
      </c>
      <c r="B27" s="55" t="s">
        <v>52</v>
      </c>
      <c r="C27" s="45" t="s">
        <v>2</v>
      </c>
      <c r="D27" s="46">
        <v>30</v>
      </c>
      <c r="E27" s="53"/>
      <c r="F27" s="48"/>
      <c r="G27" s="41">
        <f t="shared" si="0"/>
        <v>0</v>
      </c>
      <c r="H27" s="42">
        <f t="shared" si="1"/>
        <v>0</v>
      </c>
      <c r="I27" s="42">
        <f t="shared" si="2"/>
        <v>0</v>
      </c>
      <c r="J27" s="43">
        <f t="shared" si="3"/>
        <v>0</v>
      </c>
      <c r="K27" s="44">
        <f t="shared" si="4"/>
        <v>0</v>
      </c>
    </row>
    <row r="28" spans="1:11" ht="30.75" customHeight="1" thickBot="1" thickTop="1">
      <c r="A28" s="31"/>
      <c r="B28" s="8" t="s">
        <v>19</v>
      </c>
      <c r="C28" s="32"/>
      <c r="D28" s="32"/>
      <c r="E28" s="33"/>
      <c r="F28" s="34"/>
      <c r="G28" s="35"/>
      <c r="H28" s="36"/>
      <c r="I28" s="62">
        <f>SUM(I11:I27)</f>
        <v>0</v>
      </c>
      <c r="J28" s="63">
        <f>SUM(J11:J27)</f>
        <v>0</v>
      </c>
      <c r="K28" s="64">
        <f>SUM(K11:K27)</f>
        <v>0</v>
      </c>
    </row>
    <row r="29" spans="1:11" ht="15" customHeight="1" thickTop="1">
      <c r="A29" s="10"/>
      <c r="B29" s="10"/>
      <c r="C29" s="10"/>
      <c r="D29" s="10"/>
      <c r="F29" s="15"/>
      <c r="J29" s="23"/>
      <c r="K29" s="10"/>
    </row>
    <row r="30" spans="1:11" ht="19.5" customHeight="1">
      <c r="A30" s="10"/>
      <c r="B30" s="10"/>
      <c r="C30" s="10"/>
      <c r="D30" s="10"/>
      <c r="F30" s="15"/>
      <c r="J30" s="23"/>
      <c r="K30" s="10"/>
    </row>
    <row r="31" spans="1:11" ht="21" customHeight="1">
      <c r="A31" s="10"/>
      <c r="B31" s="10"/>
      <c r="C31" s="10"/>
      <c r="D31" s="10"/>
      <c r="F31" s="15"/>
      <c r="J31" s="23"/>
      <c r="K31" s="10"/>
    </row>
    <row r="32" spans="1:11" ht="12.75">
      <c r="A32" s="10"/>
      <c r="B32" s="10" t="s">
        <v>25</v>
      </c>
      <c r="C32" s="10"/>
      <c r="D32" s="10"/>
      <c r="F32" s="15"/>
      <c r="J32" s="23"/>
      <c r="K32" s="10"/>
    </row>
    <row r="33" spans="1:11" ht="12.75">
      <c r="A33" s="10"/>
      <c r="B33" s="10" t="s">
        <v>26</v>
      </c>
      <c r="C33" s="10"/>
      <c r="D33" s="10"/>
      <c r="F33" s="15"/>
      <c r="J33" s="23"/>
      <c r="K33" s="11"/>
    </row>
    <row r="34" spans="1:11" ht="12.75">
      <c r="A34" s="10"/>
      <c r="B34" s="10"/>
      <c r="C34" s="10"/>
      <c r="D34" s="10"/>
      <c r="F34" s="15"/>
      <c r="J34" s="24"/>
      <c r="K34" s="10"/>
    </row>
    <row r="35" spans="1:11" ht="30" customHeight="1">
      <c r="A35" s="10"/>
      <c r="B35" s="10"/>
      <c r="C35" s="10"/>
      <c r="D35" s="10"/>
      <c r="F35" s="15"/>
      <c r="H35" t="s">
        <v>57</v>
      </c>
      <c r="J35" s="23"/>
      <c r="K35" s="10"/>
    </row>
    <row r="36" spans="1:11" ht="20.25" customHeight="1">
      <c r="A36" s="10"/>
      <c r="B36" s="10"/>
      <c r="C36" s="10"/>
      <c r="D36" s="10"/>
      <c r="F36" s="15"/>
      <c r="H36" s="65" t="s">
        <v>58</v>
      </c>
      <c r="I36" s="66"/>
      <c r="J36" s="24"/>
      <c r="K36" s="67"/>
    </row>
    <row r="37" ht="27.75" customHeight="1">
      <c r="F37" s="15"/>
    </row>
    <row r="38" spans="2:11" ht="14.25" customHeight="1">
      <c r="B38" s="72" t="s">
        <v>27</v>
      </c>
      <c r="C38" s="73"/>
      <c r="D38" s="73"/>
      <c r="E38" s="73"/>
      <c r="F38" s="73"/>
      <c r="G38" s="73"/>
      <c r="H38" s="73"/>
      <c r="I38" s="73"/>
      <c r="J38" s="73"/>
      <c r="K38" s="74"/>
    </row>
    <row r="39" ht="12.75">
      <c r="F39" s="15"/>
    </row>
    <row r="40" ht="12.75">
      <c r="F40" s="15"/>
    </row>
    <row r="41" ht="12.75">
      <c r="F41" s="15"/>
    </row>
    <row r="42" ht="12.75">
      <c r="F42" s="15"/>
    </row>
    <row r="43" ht="12.75">
      <c r="F43" s="15"/>
    </row>
    <row r="44" ht="12.75">
      <c r="F44" s="15"/>
    </row>
    <row r="45" ht="12.75">
      <c r="F45" s="15"/>
    </row>
    <row r="46" ht="12.75">
      <c r="F46" s="15"/>
    </row>
    <row r="47" ht="12.75">
      <c r="F47" s="15"/>
    </row>
    <row r="48" ht="12.75">
      <c r="F48" s="15"/>
    </row>
    <row r="49" ht="12.75">
      <c r="F49" s="15"/>
    </row>
    <row r="50" ht="12.75">
      <c r="F50" s="15"/>
    </row>
    <row r="51" ht="12.75">
      <c r="F51" s="15"/>
    </row>
    <row r="52" ht="12.75">
      <c r="F52" s="15"/>
    </row>
    <row r="53" ht="12.75">
      <c r="F53" s="15"/>
    </row>
    <row r="54" ht="12.75">
      <c r="F54" s="15"/>
    </row>
    <row r="55" ht="12.75">
      <c r="F55" s="15"/>
    </row>
    <row r="56" ht="12.75">
      <c r="F56" s="15"/>
    </row>
    <row r="57" ht="12.75">
      <c r="F57" s="15"/>
    </row>
    <row r="58" ht="12.75">
      <c r="F58" s="15"/>
    </row>
    <row r="59" spans="6:12" ht="12.75">
      <c r="F59" s="15"/>
      <c r="L59" s="9"/>
    </row>
    <row r="60" spans="6:12" ht="12.75">
      <c r="F60" s="15"/>
      <c r="L60" s="10"/>
    </row>
    <row r="61" spans="6:12" ht="12.75">
      <c r="F61" s="15"/>
      <c r="L61" s="10"/>
    </row>
    <row r="62" spans="6:12" ht="12.75">
      <c r="F62" s="15"/>
      <c r="L62" s="10"/>
    </row>
    <row r="63" spans="6:12" ht="12.75">
      <c r="F63" s="15"/>
      <c r="L63" s="10"/>
    </row>
    <row r="64" spans="6:12" ht="12.75">
      <c r="F64" s="15"/>
      <c r="L64" s="10"/>
    </row>
    <row r="65" spans="6:12" ht="12.75">
      <c r="F65" s="15"/>
      <c r="L65" s="11"/>
    </row>
    <row r="66" spans="6:12" ht="12.75">
      <c r="F66" s="15"/>
      <c r="L66" s="10"/>
    </row>
    <row r="67" spans="6:12" ht="12.75">
      <c r="F67" s="15"/>
      <c r="L67" s="10"/>
    </row>
    <row r="68" spans="6:12" ht="12.75">
      <c r="F68" s="15"/>
      <c r="L68" s="10"/>
    </row>
    <row r="69" ht="12.75">
      <c r="F69" s="15"/>
    </row>
    <row r="70" ht="12.75">
      <c r="F70" s="15"/>
    </row>
    <row r="71" ht="12.75">
      <c r="F71" s="15"/>
    </row>
    <row r="72" ht="12.75">
      <c r="F72" s="15"/>
    </row>
    <row r="73" ht="12.75">
      <c r="F73" s="15"/>
    </row>
    <row r="74" ht="12.75">
      <c r="F74" s="15"/>
    </row>
    <row r="75" ht="12.75">
      <c r="F75" s="15"/>
    </row>
    <row r="76" ht="12.75">
      <c r="F76" s="15"/>
    </row>
    <row r="77" ht="12.75">
      <c r="F77" s="15"/>
    </row>
    <row r="78" ht="12.75">
      <c r="F78" s="15"/>
    </row>
    <row r="79" ht="12.75">
      <c r="F79" s="15"/>
    </row>
    <row r="80" ht="12.75">
      <c r="F80" s="15"/>
    </row>
    <row r="81" ht="12.75">
      <c r="F81" s="15"/>
    </row>
    <row r="82" ht="12.75">
      <c r="F82" s="15"/>
    </row>
    <row r="83" ht="12.75">
      <c r="F83" s="15"/>
    </row>
    <row r="84" ht="12.75">
      <c r="F84" s="15"/>
    </row>
    <row r="85" ht="12.75">
      <c r="F85" s="15"/>
    </row>
    <row r="86" ht="12.75">
      <c r="F86" s="15"/>
    </row>
    <row r="87" ht="12.75">
      <c r="F87" s="15"/>
    </row>
    <row r="88" ht="12.75">
      <c r="F88" s="15"/>
    </row>
    <row r="89" ht="12.75">
      <c r="F89" s="15"/>
    </row>
    <row r="90" ht="12.75">
      <c r="F90" s="15"/>
    </row>
    <row r="91" ht="12.75">
      <c r="F91" s="15"/>
    </row>
    <row r="92" ht="12.75">
      <c r="F92" s="15"/>
    </row>
    <row r="93" ht="12.75">
      <c r="F93" s="15"/>
    </row>
    <row r="94" ht="12.75">
      <c r="F94" s="15"/>
    </row>
    <row r="95" ht="12.75">
      <c r="F95" s="15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  <row r="167" ht="12.75">
      <c r="F167" s="15"/>
    </row>
    <row r="168" ht="12.75">
      <c r="F168" s="15"/>
    </row>
    <row r="169" ht="12.75">
      <c r="F169" s="15"/>
    </row>
    <row r="170" ht="12.75">
      <c r="F170" s="15"/>
    </row>
    <row r="171" ht="12.75">
      <c r="F171" s="15"/>
    </row>
    <row r="172" ht="12.75">
      <c r="F172" s="15"/>
    </row>
    <row r="173" ht="12.75">
      <c r="F173" s="15"/>
    </row>
    <row r="174" ht="12.75">
      <c r="F174" s="15"/>
    </row>
    <row r="175" ht="12.75">
      <c r="F175" s="15"/>
    </row>
    <row r="176" ht="12.75">
      <c r="F176" s="15"/>
    </row>
    <row r="177" ht="12.75">
      <c r="F177" s="15"/>
    </row>
    <row r="178" ht="12.75">
      <c r="F178" s="15"/>
    </row>
    <row r="179" ht="12.75">
      <c r="F179" s="15"/>
    </row>
    <row r="180" ht="12.75">
      <c r="F180" s="15"/>
    </row>
    <row r="181" ht="12.75">
      <c r="F181" s="15"/>
    </row>
    <row r="182" ht="12.75">
      <c r="F182" s="15"/>
    </row>
    <row r="183" ht="12.75">
      <c r="F183" s="15"/>
    </row>
    <row r="184" ht="12.75">
      <c r="F184" s="15"/>
    </row>
    <row r="185" ht="12.75">
      <c r="F185" s="15"/>
    </row>
    <row r="186" ht="12.75">
      <c r="F186" s="15"/>
    </row>
    <row r="187" ht="12.75">
      <c r="F187" s="15"/>
    </row>
    <row r="188" ht="12.75">
      <c r="F188" s="15"/>
    </row>
    <row r="189" ht="12.75">
      <c r="F189" s="15"/>
    </row>
    <row r="190" ht="12.75">
      <c r="F190" s="15"/>
    </row>
    <row r="191" ht="12.75">
      <c r="F191" s="15"/>
    </row>
    <row r="192" ht="12.75">
      <c r="F192" s="15"/>
    </row>
    <row r="193" ht="12.75">
      <c r="F193" s="15"/>
    </row>
    <row r="194" ht="12.75">
      <c r="F194" s="15"/>
    </row>
    <row r="195" ht="12.75">
      <c r="F195" s="15"/>
    </row>
    <row r="196" ht="12.75">
      <c r="F196" s="15"/>
    </row>
    <row r="197" ht="12.75">
      <c r="F197" s="15"/>
    </row>
    <row r="198" ht="12.75">
      <c r="F198" s="15"/>
    </row>
    <row r="199" ht="12.75">
      <c r="F199" s="15"/>
    </row>
    <row r="200" ht="12.75">
      <c r="F200" s="15"/>
    </row>
    <row r="201" ht="12.75">
      <c r="F201" s="15"/>
    </row>
    <row r="202" ht="12.75">
      <c r="F202" s="15"/>
    </row>
    <row r="203" ht="12.75">
      <c r="F203" s="15"/>
    </row>
    <row r="204" ht="12.75">
      <c r="F204" s="15"/>
    </row>
    <row r="205" ht="12.75">
      <c r="F205" s="15"/>
    </row>
    <row r="206" ht="12.75">
      <c r="F206" s="15"/>
    </row>
    <row r="207" ht="12.75">
      <c r="F207" s="15"/>
    </row>
    <row r="208" ht="12.75">
      <c r="F208" s="15"/>
    </row>
    <row r="209" ht="12.75">
      <c r="F209" s="15"/>
    </row>
    <row r="210" ht="12.75">
      <c r="F210" s="15"/>
    </row>
    <row r="211" ht="12.75">
      <c r="F211" s="15"/>
    </row>
    <row r="212" ht="12.75">
      <c r="F212" s="15"/>
    </row>
    <row r="213" ht="12.75">
      <c r="F213" s="15"/>
    </row>
    <row r="214" ht="12.75">
      <c r="F214" s="15"/>
    </row>
    <row r="215" ht="12.75">
      <c r="F215" s="15"/>
    </row>
    <row r="216" ht="12.75">
      <c r="F216" s="15"/>
    </row>
    <row r="217" ht="12.75">
      <c r="F217" s="15"/>
    </row>
    <row r="218" ht="12.75">
      <c r="F218" s="15"/>
    </row>
    <row r="219" ht="12.75">
      <c r="F219" s="15"/>
    </row>
    <row r="220" ht="12.75">
      <c r="F220" s="15"/>
    </row>
    <row r="221" ht="12.75">
      <c r="F221" s="15"/>
    </row>
    <row r="222" ht="12.75">
      <c r="F222" s="15"/>
    </row>
    <row r="223" ht="12.75">
      <c r="F223" s="15"/>
    </row>
    <row r="224" ht="12.75">
      <c r="F224" s="15"/>
    </row>
    <row r="225" ht="12.75">
      <c r="F225" s="15"/>
    </row>
    <row r="226" ht="12.75">
      <c r="F226" s="15"/>
    </row>
    <row r="227" ht="12.75">
      <c r="F227" s="15"/>
    </row>
    <row r="228" ht="12.75">
      <c r="F228" s="15"/>
    </row>
    <row r="229" ht="12.75">
      <c r="F229" s="15"/>
    </row>
    <row r="230" ht="12.75">
      <c r="F230" s="15"/>
    </row>
    <row r="231" ht="12.75">
      <c r="F231" s="15"/>
    </row>
    <row r="232" ht="12.75">
      <c r="F232" s="15"/>
    </row>
    <row r="233" ht="12.75">
      <c r="F233" s="15"/>
    </row>
    <row r="234" ht="12.75">
      <c r="F234" s="15"/>
    </row>
    <row r="235" ht="12.75">
      <c r="F235" s="15"/>
    </row>
    <row r="236" ht="12.75">
      <c r="F236" s="15"/>
    </row>
    <row r="237" ht="12.75">
      <c r="F237" s="15"/>
    </row>
    <row r="238" ht="12.75">
      <c r="F238" s="15"/>
    </row>
    <row r="239" ht="12.75">
      <c r="F239" s="15"/>
    </row>
    <row r="240" ht="12.75">
      <c r="F240" s="15"/>
    </row>
    <row r="241" ht="12.75">
      <c r="F241" s="15"/>
    </row>
    <row r="242" ht="12.75">
      <c r="F242" s="15"/>
    </row>
    <row r="243" ht="12.75">
      <c r="F243" s="15"/>
    </row>
    <row r="244" ht="12.75">
      <c r="F244" s="15"/>
    </row>
    <row r="245" ht="12.75">
      <c r="F245" s="15"/>
    </row>
    <row r="246" ht="12.75">
      <c r="F246" s="15"/>
    </row>
    <row r="247" ht="12.75">
      <c r="F247" s="15"/>
    </row>
    <row r="248" ht="12.75">
      <c r="F248" s="15"/>
    </row>
    <row r="249" ht="12.75">
      <c r="F249" s="15"/>
    </row>
    <row r="250" ht="12.75">
      <c r="F250" s="15"/>
    </row>
    <row r="251" ht="12.75">
      <c r="F251" s="15"/>
    </row>
    <row r="252" ht="12.75">
      <c r="F252" s="15"/>
    </row>
    <row r="253" ht="12.75">
      <c r="F253" s="15"/>
    </row>
    <row r="254" ht="12.75">
      <c r="F254" s="15"/>
    </row>
    <row r="255" ht="12.75">
      <c r="F255" s="15"/>
    </row>
    <row r="256" ht="12.75">
      <c r="F256" s="15"/>
    </row>
    <row r="257" ht="12.75">
      <c r="F257" s="15"/>
    </row>
    <row r="258" ht="12.75">
      <c r="F258" s="15"/>
    </row>
    <row r="259" ht="12.75">
      <c r="F259" s="15"/>
    </row>
    <row r="260" ht="12.75">
      <c r="F260" s="15"/>
    </row>
    <row r="261" ht="12.75">
      <c r="F261" s="15"/>
    </row>
    <row r="262" ht="12.75">
      <c r="F262" s="15"/>
    </row>
    <row r="263" ht="12.75">
      <c r="F263" s="15"/>
    </row>
    <row r="264" ht="12.75">
      <c r="F264" s="15"/>
    </row>
    <row r="265" ht="12.75">
      <c r="F265" s="15"/>
    </row>
    <row r="266" ht="12.75">
      <c r="F266" s="15"/>
    </row>
    <row r="267" ht="12.75">
      <c r="F267" s="15"/>
    </row>
    <row r="268" ht="12.75">
      <c r="F268" s="15"/>
    </row>
    <row r="269" ht="12.75">
      <c r="F269" s="15"/>
    </row>
    <row r="270" ht="12.75">
      <c r="F270" s="15"/>
    </row>
    <row r="271" ht="12.75">
      <c r="F271" s="15"/>
    </row>
    <row r="272" ht="12.75">
      <c r="F272" s="15"/>
    </row>
    <row r="273" ht="12.75">
      <c r="F273" s="15"/>
    </row>
    <row r="274" ht="12.75">
      <c r="F274" s="15"/>
    </row>
    <row r="275" ht="12.75">
      <c r="F275" s="15"/>
    </row>
    <row r="276" ht="12.75">
      <c r="F276" s="15"/>
    </row>
    <row r="277" ht="12.75">
      <c r="F277" s="15"/>
    </row>
    <row r="278" ht="12.75">
      <c r="F278" s="15"/>
    </row>
    <row r="279" ht="12.75">
      <c r="F279" s="15"/>
    </row>
    <row r="280" ht="12.75">
      <c r="F280" s="15"/>
    </row>
    <row r="281" ht="12.75">
      <c r="F281" s="15"/>
    </row>
    <row r="282" ht="12.75">
      <c r="F282" s="15"/>
    </row>
    <row r="283" ht="12.75">
      <c r="F283" s="15"/>
    </row>
    <row r="284" ht="12.75">
      <c r="F284" s="15"/>
    </row>
    <row r="285" ht="12.75">
      <c r="F285" s="15"/>
    </row>
    <row r="286" ht="12.75">
      <c r="F286" s="15"/>
    </row>
    <row r="287" ht="12.75">
      <c r="F287" s="15"/>
    </row>
    <row r="288" ht="12.75">
      <c r="F288" s="15"/>
    </row>
    <row r="289" ht="12.75">
      <c r="F289" s="15"/>
    </row>
    <row r="290" ht="12.75">
      <c r="F290" s="15"/>
    </row>
    <row r="291" ht="12.75">
      <c r="F291" s="15"/>
    </row>
    <row r="292" ht="12.75">
      <c r="F292" s="15"/>
    </row>
    <row r="293" ht="12.75">
      <c r="F293" s="15"/>
    </row>
    <row r="294" ht="12.75">
      <c r="F294" s="15"/>
    </row>
    <row r="295" ht="12.75">
      <c r="F295" s="15"/>
    </row>
    <row r="296" ht="12.75">
      <c r="F296" s="15"/>
    </row>
    <row r="297" ht="12.75">
      <c r="F297" s="15"/>
    </row>
    <row r="298" ht="12.75">
      <c r="F298" s="15"/>
    </row>
    <row r="299" ht="12.75">
      <c r="F299" s="15"/>
    </row>
    <row r="300" ht="12.75">
      <c r="F300" s="15"/>
    </row>
    <row r="301" ht="12.75">
      <c r="F301" s="15"/>
    </row>
    <row r="302" ht="12.75">
      <c r="F302" s="15"/>
    </row>
    <row r="303" ht="12.75">
      <c r="F303" s="15"/>
    </row>
    <row r="304" ht="12.75">
      <c r="F304" s="15"/>
    </row>
    <row r="305" ht="12.75">
      <c r="F305" s="15"/>
    </row>
    <row r="306" ht="12.75">
      <c r="F306" s="15"/>
    </row>
    <row r="307" ht="12.75">
      <c r="F307" s="15"/>
    </row>
    <row r="308" ht="12.75">
      <c r="F308" s="15"/>
    </row>
    <row r="309" ht="12.75">
      <c r="F309" s="15"/>
    </row>
    <row r="310" ht="12.75">
      <c r="F310" s="15"/>
    </row>
    <row r="311" ht="12.75">
      <c r="F311" s="15"/>
    </row>
    <row r="312" ht="12.75">
      <c r="F312" s="15"/>
    </row>
    <row r="313" ht="12.75">
      <c r="F313" s="15"/>
    </row>
    <row r="314" ht="12.75">
      <c r="F314" s="15"/>
    </row>
    <row r="315" ht="12.75">
      <c r="F315" s="15"/>
    </row>
    <row r="316" ht="12.75">
      <c r="F316" s="15"/>
    </row>
    <row r="317" ht="12.75">
      <c r="F317" s="15"/>
    </row>
    <row r="318" ht="12.75">
      <c r="F318" s="15"/>
    </row>
    <row r="319" ht="12.75">
      <c r="F319" s="15"/>
    </row>
    <row r="320" ht="12.75">
      <c r="F320" s="15"/>
    </row>
    <row r="321" ht="12.75">
      <c r="F321" s="15"/>
    </row>
    <row r="322" ht="12.75">
      <c r="F322" s="15"/>
    </row>
    <row r="323" ht="12.75">
      <c r="F323" s="15"/>
    </row>
    <row r="324" ht="12.75">
      <c r="F324" s="15"/>
    </row>
    <row r="325" ht="12.75">
      <c r="F325" s="15"/>
    </row>
    <row r="326" ht="12.75">
      <c r="F326" s="15"/>
    </row>
    <row r="327" ht="12.75">
      <c r="F327" s="15"/>
    </row>
    <row r="328" ht="12.75">
      <c r="F328" s="15"/>
    </row>
    <row r="329" ht="12.75">
      <c r="F329" s="15"/>
    </row>
    <row r="330" ht="12.75">
      <c r="F330" s="15"/>
    </row>
    <row r="331" ht="12.75">
      <c r="F331" s="15"/>
    </row>
    <row r="332" ht="12.75">
      <c r="F332" s="15"/>
    </row>
    <row r="333" ht="12.75">
      <c r="F333" s="15"/>
    </row>
    <row r="334" ht="12.75">
      <c r="F334" s="15"/>
    </row>
    <row r="335" ht="12.75">
      <c r="F335" s="15"/>
    </row>
    <row r="336" ht="12.75">
      <c r="F336" s="15"/>
    </row>
    <row r="337" ht="12.75">
      <c r="F337" s="15"/>
    </row>
    <row r="338" ht="12.75">
      <c r="F338" s="15"/>
    </row>
    <row r="339" ht="12.75">
      <c r="F339" s="15"/>
    </row>
    <row r="340" ht="12.75">
      <c r="F340" s="15"/>
    </row>
    <row r="341" ht="12.75">
      <c r="F341" s="15"/>
    </row>
    <row r="342" ht="12.75">
      <c r="F342" s="15"/>
    </row>
    <row r="343" ht="12.75">
      <c r="F343" s="15"/>
    </row>
    <row r="344" ht="12.75">
      <c r="F344" s="15"/>
    </row>
    <row r="345" ht="12.75">
      <c r="F345" s="15"/>
    </row>
    <row r="346" ht="12.75">
      <c r="F346" s="15"/>
    </row>
    <row r="347" ht="12.75">
      <c r="F347" s="15"/>
    </row>
    <row r="348" ht="12.75">
      <c r="F348" s="15"/>
    </row>
    <row r="349" ht="12.75">
      <c r="F349" s="15"/>
    </row>
    <row r="350" ht="12.75">
      <c r="F350" s="15"/>
    </row>
    <row r="351" ht="12.75">
      <c r="F351" s="15"/>
    </row>
    <row r="352" ht="12.75">
      <c r="F352" s="15"/>
    </row>
    <row r="353" ht="12.75">
      <c r="F353" s="15"/>
    </row>
    <row r="354" ht="12.75">
      <c r="F354" s="15"/>
    </row>
    <row r="355" ht="12.75">
      <c r="F355" s="15"/>
    </row>
    <row r="356" ht="12.75">
      <c r="F356" s="15"/>
    </row>
    <row r="357" ht="12.75">
      <c r="F357" s="15"/>
    </row>
    <row r="358" ht="12.75">
      <c r="F358" s="15"/>
    </row>
    <row r="359" ht="12.75">
      <c r="F359" s="15"/>
    </row>
    <row r="360" ht="12.75">
      <c r="F360" s="15"/>
    </row>
    <row r="361" ht="12.75">
      <c r="F361" s="15"/>
    </row>
    <row r="362" ht="12.75">
      <c r="F362" s="15"/>
    </row>
    <row r="363" ht="12.75">
      <c r="F363" s="15"/>
    </row>
    <row r="364" ht="12.75">
      <c r="F364" s="15"/>
    </row>
    <row r="365" ht="12.75">
      <c r="F365" s="15"/>
    </row>
    <row r="366" ht="12.75">
      <c r="F366" s="15"/>
    </row>
    <row r="367" ht="12.75">
      <c r="F367" s="15"/>
    </row>
    <row r="368" ht="12.75">
      <c r="F368" s="15"/>
    </row>
    <row r="369" ht="12.75">
      <c r="F369" s="15"/>
    </row>
    <row r="370" ht="12.75">
      <c r="F370" s="15"/>
    </row>
    <row r="371" ht="12.75">
      <c r="F371" s="15"/>
    </row>
    <row r="372" ht="12.75">
      <c r="F372" s="15"/>
    </row>
    <row r="373" ht="12.75">
      <c r="F373" s="15"/>
    </row>
    <row r="374" ht="12.75">
      <c r="F374" s="15"/>
    </row>
    <row r="375" ht="12.75">
      <c r="F375" s="15"/>
    </row>
    <row r="376" ht="12.75">
      <c r="F376" s="15"/>
    </row>
    <row r="377" ht="12.75">
      <c r="F377" s="15"/>
    </row>
    <row r="378" ht="12.75">
      <c r="F378" s="15"/>
    </row>
    <row r="379" ht="12.75">
      <c r="F379" s="15"/>
    </row>
    <row r="380" ht="12.75">
      <c r="F380" s="15"/>
    </row>
    <row r="381" ht="12.75">
      <c r="F381" s="15"/>
    </row>
    <row r="382" ht="12.75">
      <c r="F382" s="15"/>
    </row>
    <row r="383" ht="12.75">
      <c r="F383" s="15"/>
    </row>
    <row r="384" ht="12.75">
      <c r="F384" s="15"/>
    </row>
    <row r="385" ht="12.75">
      <c r="F385" s="15"/>
    </row>
    <row r="386" ht="12.75">
      <c r="F386" s="15"/>
    </row>
    <row r="387" ht="12.75">
      <c r="F387" s="15"/>
    </row>
    <row r="388" ht="12.75">
      <c r="F388" s="15"/>
    </row>
    <row r="389" ht="12.75">
      <c r="F389" s="15"/>
    </row>
    <row r="390" ht="12.75">
      <c r="F390" s="15"/>
    </row>
    <row r="391" ht="12.75">
      <c r="F391" s="15"/>
    </row>
    <row r="392" ht="12.75">
      <c r="F392" s="15"/>
    </row>
    <row r="393" ht="12.75">
      <c r="F393" s="15"/>
    </row>
    <row r="394" ht="12.75">
      <c r="F394" s="15"/>
    </row>
    <row r="395" ht="12.75">
      <c r="F395" s="15"/>
    </row>
    <row r="396" ht="12.75">
      <c r="F396" s="15"/>
    </row>
    <row r="397" ht="12.75">
      <c r="F397" s="15"/>
    </row>
    <row r="398" ht="12.75">
      <c r="F398" s="15"/>
    </row>
    <row r="399" ht="12.75">
      <c r="F399" s="15"/>
    </row>
    <row r="400" ht="12.75">
      <c r="F400" s="15"/>
    </row>
    <row r="401" ht="12.75">
      <c r="F401" s="15"/>
    </row>
    <row r="402" ht="12.75">
      <c r="F402" s="15"/>
    </row>
    <row r="403" ht="12.75">
      <c r="F403" s="15"/>
    </row>
    <row r="404" ht="12.75">
      <c r="F404" s="15"/>
    </row>
    <row r="405" ht="12.75">
      <c r="F405" s="15"/>
    </row>
    <row r="406" ht="12.75">
      <c r="F406" s="15"/>
    </row>
    <row r="407" ht="12.75">
      <c r="F407" s="15"/>
    </row>
    <row r="408" ht="12.75">
      <c r="F408" s="15"/>
    </row>
    <row r="409" ht="12.75">
      <c r="F409" s="15"/>
    </row>
    <row r="410" ht="12.75">
      <c r="F410" s="15"/>
    </row>
    <row r="411" ht="12.75">
      <c r="F411" s="15"/>
    </row>
    <row r="412" ht="12.75">
      <c r="F412" s="15"/>
    </row>
    <row r="413" ht="12.75">
      <c r="F413" s="15"/>
    </row>
    <row r="414" ht="12.75">
      <c r="F414" s="15"/>
    </row>
    <row r="415" ht="12.75">
      <c r="F415" s="15"/>
    </row>
    <row r="416" ht="12.75">
      <c r="F416" s="15"/>
    </row>
    <row r="417" ht="12.75">
      <c r="F417" s="15"/>
    </row>
    <row r="418" ht="12.75">
      <c r="F418" s="15"/>
    </row>
    <row r="419" ht="12.75">
      <c r="F419" s="15"/>
    </row>
    <row r="420" ht="12.75">
      <c r="F420" s="15"/>
    </row>
    <row r="421" ht="12.75">
      <c r="F421" s="15"/>
    </row>
    <row r="422" ht="12.75">
      <c r="F422" s="15"/>
    </row>
    <row r="423" ht="12.75">
      <c r="F423" s="15"/>
    </row>
    <row r="424" ht="12.75">
      <c r="F424" s="15"/>
    </row>
    <row r="425" ht="12.75">
      <c r="F425" s="15"/>
    </row>
    <row r="426" ht="12.75">
      <c r="F426" s="15"/>
    </row>
    <row r="427" ht="12.75">
      <c r="F427" s="15"/>
    </row>
    <row r="428" ht="12.75">
      <c r="F428" s="15"/>
    </row>
    <row r="429" ht="12.75">
      <c r="F429" s="15"/>
    </row>
    <row r="430" ht="12.75">
      <c r="F430" s="15"/>
    </row>
    <row r="431" ht="12.75">
      <c r="F431" s="15"/>
    </row>
    <row r="432" ht="12.75">
      <c r="F432" s="15"/>
    </row>
    <row r="433" ht="12.75">
      <c r="F433" s="15"/>
    </row>
    <row r="434" ht="12.75">
      <c r="F434" s="15"/>
    </row>
    <row r="435" ht="12.75">
      <c r="F435" s="15"/>
    </row>
    <row r="436" ht="12.75">
      <c r="F436" s="15"/>
    </row>
    <row r="437" ht="12.75">
      <c r="F437" s="15"/>
    </row>
    <row r="438" ht="12.75">
      <c r="F438" s="15"/>
    </row>
    <row r="439" ht="12.75">
      <c r="F439" s="15"/>
    </row>
    <row r="440" ht="12.75">
      <c r="F440" s="15"/>
    </row>
    <row r="441" ht="12.75">
      <c r="F441" s="15"/>
    </row>
    <row r="442" ht="12.75">
      <c r="F442" s="15"/>
    </row>
    <row r="443" ht="12.75">
      <c r="F443" s="15"/>
    </row>
    <row r="444" ht="12.75">
      <c r="F444" s="15"/>
    </row>
    <row r="445" ht="12.75">
      <c r="F445" s="15"/>
    </row>
    <row r="446" ht="12.75">
      <c r="F446" s="15"/>
    </row>
    <row r="447" ht="12.75">
      <c r="F447" s="15"/>
    </row>
    <row r="448" ht="12.75">
      <c r="F448" s="15"/>
    </row>
    <row r="449" ht="12.75">
      <c r="F449" s="15"/>
    </row>
    <row r="450" ht="12.75">
      <c r="F450" s="15"/>
    </row>
    <row r="451" ht="12.75">
      <c r="F451" s="15"/>
    </row>
    <row r="452" ht="12.75">
      <c r="F452" s="15"/>
    </row>
    <row r="453" ht="12.75">
      <c r="F453" s="15"/>
    </row>
    <row r="454" ht="12.75">
      <c r="F454" s="15"/>
    </row>
    <row r="455" ht="12.75">
      <c r="F455" s="15"/>
    </row>
    <row r="456" ht="12.75">
      <c r="F456" s="15"/>
    </row>
    <row r="457" ht="12.75">
      <c r="F457" s="15"/>
    </row>
    <row r="458" ht="12.75">
      <c r="F458" s="15"/>
    </row>
    <row r="459" ht="12.75">
      <c r="F459" s="15"/>
    </row>
    <row r="460" ht="12.75">
      <c r="F460" s="15"/>
    </row>
    <row r="461" ht="12.75">
      <c r="F461" s="15"/>
    </row>
    <row r="462" ht="12.75">
      <c r="F462" s="15"/>
    </row>
    <row r="463" ht="12.75">
      <c r="F463" s="15"/>
    </row>
    <row r="464" ht="12.75">
      <c r="F464" s="15"/>
    </row>
    <row r="465" ht="12.75">
      <c r="F465" s="15"/>
    </row>
    <row r="466" ht="12.75">
      <c r="F466" s="15"/>
    </row>
    <row r="467" ht="12.75">
      <c r="F467" s="15"/>
    </row>
    <row r="468" ht="12.75">
      <c r="F468" s="15"/>
    </row>
    <row r="469" ht="12.75">
      <c r="F469" s="15"/>
    </row>
    <row r="470" ht="12.75">
      <c r="F470" s="15"/>
    </row>
    <row r="471" ht="12.75">
      <c r="F471" s="15"/>
    </row>
    <row r="472" ht="12.75">
      <c r="F472" s="15"/>
    </row>
    <row r="473" ht="12.75">
      <c r="F473" s="15"/>
    </row>
    <row r="474" ht="12.75">
      <c r="F474" s="15"/>
    </row>
    <row r="475" ht="12.75">
      <c r="F475" s="15"/>
    </row>
    <row r="476" ht="12.75">
      <c r="F476" s="15"/>
    </row>
    <row r="477" ht="12.75">
      <c r="F477" s="15"/>
    </row>
    <row r="478" ht="12.75">
      <c r="F478" s="15"/>
    </row>
    <row r="479" ht="12.75">
      <c r="F479" s="15"/>
    </row>
    <row r="480" ht="12.75">
      <c r="F480" s="15"/>
    </row>
    <row r="481" ht="12.75">
      <c r="F481" s="15"/>
    </row>
    <row r="482" ht="12.75">
      <c r="F482" s="15"/>
    </row>
    <row r="483" ht="12.75">
      <c r="F483" s="15"/>
    </row>
    <row r="484" ht="12.75">
      <c r="F484" s="15"/>
    </row>
    <row r="485" ht="12.75">
      <c r="F485" s="15"/>
    </row>
    <row r="486" ht="12.75">
      <c r="F486" s="15"/>
    </row>
    <row r="487" ht="12.75">
      <c r="F487" s="15"/>
    </row>
    <row r="488" ht="12.75">
      <c r="F488" s="15"/>
    </row>
    <row r="489" ht="12.75">
      <c r="F489" s="15"/>
    </row>
    <row r="490" ht="12.75">
      <c r="F490" s="15"/>
    </row>
    <row r="491" ht="12.75">
      <c r="F491" s="15"/>
    </row>
    <row r="492" ht="12.75">
      <c r="F492" s="15"/>
    </row>
    <row r="493" ht="12.75">
      <c r="F493" s="15"/>
    </row>
    <row r="494" ht="12.75">
      <c r="F494" s="15"/>
    </row>
    <row r="495" ht="12.75">
      <c r="F495" s="15"/>
    </row>
    <row r="496" ht="12.75">
      <c r="F496" s="15"/>
    </row>
    <row r="497" ht="12.75">
      <c r="F497" s="15"/>
    </row>
    <row r="498" ht="12.75">
      <c r="F498" s="15"/>
    </row>
    <row r="499" ht="12.75">
      <c r="F499" s="15"/>
    </row>
    <row r="500" ht="12.75">
      <c r="F500" s="15"/>
    </row>
    <row r="501" ht="12.75">
      <c r="F501" s="15"/>
    </row>
    <row r="502" ht="12.75">
      <c r="F502" s="15"/>
    </row>
    <row r="503" ht="12.75">
      <c r="F503" s="15"/>
    </row>
    <row r="504" ht="12.75">
      <c r="F504" s="15"/>
    </row>
    <row r="505" ht="12.75">
      <c r="F505" s="15"/>
    </row>
    <row r="506" ht="12.75">
      <c r="F506" s="15"/>
    </row>
    <row r="507" ht="12.75">
      <c r="F507" s="15"/>
    </row>
    <row r="508" ht="12.75">
      <c r="F508" s="15"/>
    </row>
    <row r="509" ht="12.75">
      <c r="F509" s="15"/>
    </row>
    <row r="510" ht="12.75">
      <c r="F510" s="15"/>
    </row>
    <row r="511" ht="12.75">
      <c r="F511" s="15"/>
    </row>
    <row r="512" ht="12.75">
      <c r="F512" s="15"/>
    </row>
    <row r="513" ht="12.75">
      <c r="F513" s="15"/>
    </row>
    <row r="514" ht="12.75">
      <c r="F514" s="15"/>
    </row>
    <row r="515" ht="12.75">
      <c r="F515" s="15"/>
    </row>
    <row r="516" ht="12.75">
      <c r="F516" s="15"/>
    </row>
    <row r="517" ht="12.75">
      <c r="F517" s="15"/>
    </row>
    <row r="518" ht="12.75">
      <c r="F518" s="15"/>
    </row>
    <row r="519" ht="12.75">
      <c r="F519" s="15"/>
    </row>
    <row r="520" ht="12.75">
      <c r="F520" s="15"/>
    </row>
    <row r="521" ht="12.75">
      <c r="F521" s="15"/>
    </row>
    <row r="522" ht="12.75">
      <c r="F522" s="15"/>
    </row>
    <row r="523" ht="12.75">
      <c r="F523" s="15"/>
    </row>
    <row r="524" ht="12.75">
      <c r="F524" s="15"/>
    </row>
    <row r="525" ht="12.75">
      <c r="F525" s="15"/>
    </row>
    <row r="526" ht="12.75">
      <c r="F526" s="15"/>
    </row>
    <row r="527" ht="12.75">
      <c r="F527" s="15"/>
    </row>
    <row r="528" ht="12.75">
      <c r="F528" s="15"/>
    </row>
    <row r="529" ht="12.75">
      <c r="F529" s="15"/>
    </row>
    <row r="530" ht="12.75">
      <c r="F530" s="15"/>
    </row>
    <row r="531" ht="12.75">
      <c r="F531" s="15"/>
    </row>
    <row r="532" ht="12.75">
      <c r="F532" s="15"/>
    </row>
    <row r="533" ht="12.75">
      <c r="F533" s="15"/>
    </row>
    <row r="534" ht="12.75">
      <c r="F534" s="15"/>
    </row>
    <row r="535" ht="12.75">
      <c r="F535" s="15"/>
    </row>
    <row r="536" ht="12.75">
      <c r="F536" s="15"/>
    </row>
    <row r="537" ht="12.75">
      <c r="F537" s="15"/>
    </row>
    <row r="538" ht="12.75">
      <c r="F538" s="15"/>
    </row>
    <row r="539" ht="12.75">
      <c r="F539" s="15"/>
    </row>
    <row r="540" ht="12.75">
      <c r="F540" s="15"/>
    </row>
    <row r="541" ht="12.75">
      <c r="F541" s="15"/>
    </row>
    <row r="542" ht="12.75">
      <c r="F542" s="15"/>
    </row>
    <row r="543" ht="12.75">
      <c r="F543" s="15"/>
    </row>
    <row r="544" ht="12.75">
      <c r="F544" s="15"/>
    </row>
    <row r="545" ht="12.75">
      <c r="F545" s="15"/>
    </row>
    <row r="546" ht="12.75">
      <c r="F546" s="15"/>
    </row>
    <row r="547" ht="12.75">
      <c r="F547" s="15"/>
    </row>
    <row r="548" ht="12.75">
      <c r="F548" s="15"/>
    </row>
    <row r="549" ht="12.75">
      <c r="F549" s="15"/>
    </row>
    <row r="550" ht="12.75">
      <c r="F550" s="15"/>
    </row>
    <row r="551" ht="12.75">
      <c r="F551" s="15"/>
    </row>
    <row r="552" ht="12.75">
      <c r="F552" s="15"/>
    </row>
    <row r="553" ht="12.75">
      <c r="F553" s="15"/>
    </row>
    <row r="554" ht="12.75">
      <c r="F554" s="15"/>
    </row>
    <row r="555" ht="12.75">
      <c r="F555" s="15"/>
    </row>
    <row r="556" ht="12.75">
      <c r="F556" s="15"/>
    </row>
    <row r="557" ht="12.75">
      <c r="F557" s="15"/>
    </row>
    <row r="558" ht="12.75">
      <c r="F558" s="15"/>
    </row>
    <row r="559" ht="12.75">
      <c r="F559" s="15"/>
    </row>
    <row r="560" ht="12.75">
      <c r="F560" s="15"/>
    </row>
    <row r="561" ht="12.75">
      <c r="F561" s="15"/>
    </row>
    <row r="562" ht="12.75">
      <c r="F562" s="15"/>
    </row>
    <row r="563" ht="12.75">
      <c r="F563" s="15"/>
    </row>
    <row r="564" ht="12.75">
      <c r="F564" s="15"/>
    </row>
    <row r="565" ht="12.75">
      <c r="F565" s="15"/>
    </row>
    <row r="566" ht="12.75">
      <c r="F566" s="15"/>
    </row>
    <row r="567" ht="12.75">
      <c r="F567" s="15"/>
    </row>
    <row r="568" ht="12.75">
      <c r="F568" s="15"/>
    </row>
    <row r="569" ht="12.75">
      <c r="F569" s="15"/>
    </row>
    <row r="570" ht="12.75">
      <c r="F570" s="15"/>
    </row>
    <row r="571" ht="12.75">
      <c r="F571" s="15"/>
    </row>
    <row r="572" ht="12.75">
      <c r="F572" s="15"/>
    </row>
    <row r="573" ht="12.75">
      <c r="F573" s="15"/>
    </row>
    <row r="574" ht="12.75">
      <c r="F574" s="15"/>
    </row>
    <row r="575" ht="12.75">
      <c r="F575" s="15"/>
    </row>
    <row r="576" ht="12.75">
      <c r="F576" s="15"/>
    </row>
    <row r="577" ht="12.75">
      <c r="F577" s="15"/>
    </row>
    <row r="578" ht="12.75">
      <c r="F578" s="15"/>
    </row>
    <row r="579" ht="12.75">
      <c r="F579" s="15"/>
    </row>
    <row r="580" ht="12.75">
      <c r="F580" s="15"/>
    </row>
    <row r="581" ht="12.75">
      <c r="F581" s="15"/>
    </row>
    <row r="582" ht="12.75">
      <c r="F582" s="15"/>
    </row>
    <row r="583" ht="12.75">
      <c r="F583" s="15"/>
    </row>
    <row r="584" ht="12.75">
      <c r="F584" s="15"/>
    </row>
    <row r="585" ht="12.75">
      <c r="F585" s="15"/>
    </row>
    <row r="586" ht="12.75">
      <c r="F586" s="15"/>
    </row>
    <row r="587" ht="12.75">
      <c r="F587" s="15"/>
    </row>
    <row r="588" ht="12.75">
      <c r="F588" s="15"/>
    </row>
    <row r="589" ht="12.75">
      <c r="F589" s="15"/>
    </row>
    <row r="590" ht="12.75">
      <c r="F590" s="15"/>
    </row>
    <row r="591" ht="12.75">
      <c r="F591" s="15"/>
    </row>
    <row r="592" ht="12.75">
      <c r="F592" s="15"/>
    </row>
    <row r="593" ht="12.75">
      <c r="F593" s="15"/>
    </row>
    <row r="594" ht="12.75">
      <c r="F594" s="15"/>
    </row>
    <row r="595" ht="12.75">
      <c r="F595" s="15"/>
    </row>
    <row r="596" ht="12.75">
      <c r="F596" s="15"/>
    </row>
    <row r="597" ht="12.75">
      <c r="F597" s="15"/>
    </row>
    <row r="598" ht="12.75">
      <c r="F598" s="15"/>
    </row>
    <row r="599" ht="12.75">
      <c r="F599" s="15"/>
    </row>
    <row r="600" ht="12.75">
      <c r="F600" s="15"/>
    </row>
    <row r="601" ht="12.75">
      <c r="F601" s="15"/>
    </row>
    <row r="602" ht="12.75">
      <c r="F602" s="15"/>
    </row>
    <row r="603" ht="12.75">
      <c r="F603" s="15"/>
    </row>
    <row r="604" ht="12.75">
      <c r="F604" s="15"/>
    </row>
    <row r="605" ht="12.75">
      <c r="F605" s="15"/>
    </row>
    <row r="606" ht="12.75">
      <c r="F606" s="15"/>
    </row>
    <row r="607" ht="12.75">
      <c r="F607" s="15"/>
    </row>
    <row r="608" ht="12.75">
      <c r="F608" s="15"/>
    </row>
    <row r="609" ht="12.75">
      <c r="F609" s="15"/>
    </row>
    <row r="610" ht="12.75">
      <c r="F610" s="15"/>
    </row>
    <row r="611" ht="12.75">
      <c r="F611" s="15"/>
    </row>
    <row r="612" ht="12.75">
      <c r="F612" s="15"/>
    </row>
    <row r="613" ht="12.75">
      <c r="F613" s="15"/>
    </row>
    <row r="614" ht="12.75">
      <c r="F614" s="15"/>
    </row>
    <row r="615" ht="12.75">
      <c r="F615" s="15"/>
    </row>
    <row r="616" ht="12.75">
      <c r="F616" s="15"/>
    </row>
    <row r="617" ht="12.75">
      <c r="F617" s="15"/>
    </row>
    <row r="618" ht="12.75">
      <c r="F618" s="15"/>
    </row>
    <row r="619" ht="12.75">
      <c r="F619" s="15"/>
    </row>
    <row r="620" ht="12.75">
      <c r="F620" s="15"/>
    </row>
    <row r="621" ht="12.75">
      <c r="F621" s="15"/>
    </row>
    <row r="622" ht="12.75">
      <c r="F622" s="15"/>
    </row>
    <row r="623" ht="12.75">
      <c r="F623" s="15"/>
    </row>
    <row r="624" ht="12.75">
      <c r="F624" s="15"/>
    </row>
    <row r="625" ht="12.75">
      <c r="F625" s="15"/>
    </row>
    <row r="626" ht="12.75">
      <c r="F626" s="15"/>
    </row>
    <row r="627" ht="12.75">
      <c r="F627" s="15"/>
    </row>
    <row r="628" ht="12.75">
      <c r="F628" s="15"/>
    </row>
    <row r="629" ht="12.75">
      <c r="F629" s="15"/>
    </row>
    <row r="630" ht="12.75">
      <c r="F630" s="15"/>
    </row>
    <row r="631" ht="12.75">
      <c r="F631" s="15"/>
    </row>
    <row r="632" ht="12.75">
      <c r="F632" s="15"/>
    </row>
    <row r="633" ht="12.75">
      <c r="F633" s="15"/>
    </row>
    <row r="634" ht="12.75">
      <c r="F634" s="15"/>
    </row>
    <row r="635" ht="12.75">
      <c r="F635" s="15"/>
    </row>
    <row r="636" ht="12.75">
      <c r="F636" s="15"/>
    </row>
    <row r="637" ht="12.75">
      <c r="F637" s="15"/>
    </row>
    <row r="638" ht="12.75">
      <c r="F638" s="15"/>
    </row>
    <row r="639" ht="12.75">
      <c r="F639" s="15"/>
    </row>
    <row r="640" ht="12.75">
      <c r="F640" s="15"/>
    </row>
    <row r="641" ht="12.75">
      <c r="F641" s="15"/>
    </row>
    <row r="642" ht="12.75">
      <c r="F642" s="15"/>
    </row>
    <row r="643" ht="12.75">
      <c r="F643" s="15"/>
    </row>
    <row r="644" ht="12.75">
      <c r="F644" s="15"/>
    </row>
    <row r="645" ht="12.75">
      <c r="F645" s="15"/>
    </row>
    <row r="646" ht="12.75">
      <c r="F646" s="15"/>
    </row>
    <row r="647" ht="12.75">
      <c r="F647" s="15"/>
    </row>
    <row r="648" ht="12.75">
      <c r="F648" s="15"/>
    </row>
    <row r="649" ht="12.75">
      <c r="F649" s="15"/>
    </row>
    <row r="650" ht="12.75">
      <c r="F650" s="15"/>
    </row>
    <row r="651" ht="12.75">
      <c r="F651" s="15"/>
    </row>
    <row r="652" ht="12.75">
      <c r="F652" s="15"/>
    </row>
    <row r="653" ht="12.75">
      <c r="F653" s="15"/>
    </row>
    <row r="654" ht="12.75">
      <c r="F654" s="15"/>
    </row>
    <row r="655" ht="12.75">
      <c r="F655" s="15"/>
    </row>
    <row r="656" ht="12.75">
      <c r="F656" s="15"/>
    </row>
    <row r="657" ht="12.75">
      <c r="F657" s="15"/>
    </row>
    <row r="658" ht="12.75">
      <c r="F658" s="15"/>
    </row>
    <row r="659" ht="12.75">
      <c r="F659" s="15"/>
    </row>
    <row r="660" ht="12.75">
      <c r="F660" s="15"/>
    </row>
    <row r="661" ht="12.75">
      <c r="F661" s="15"/>
    </row>
    <row r="662" ht="12.75">
      <c r="F662" s="15"/>
    </row>
    <row r="663" ht="12.75">
      <c r="F663" s="15"/>
    </row>
    <row r="664" ht="12.75">
      <c r="F664" s="15"/>
    </row>
    <row r="665" ht="12.75">
      <c r="F665" s="15"/>
    </row>
    <row r="666" ht="12.75">
      <c r="F666" s="15"/>
    </row>
    <row r="667" ht="12.75">
      <c r="F667" s="15"/>
    </row>
    <row r="668" ht="12.75">
      <c r="F668" s="15"/>
    </row>
    <row r="669" ht="12.75">
      <c r="F669" s="15"/>
    </row>
    <row r="670" ht="12.75">
      <c r="F670" s="15"/>
    </row>
    <row r="671" ht="12.75">
      <c r="F671" s="15"/>
    </row>
    <row r="672" ht="12.75">
      <c r="F672" s="15"/>
    </row>
    <row r="673" ht="12.75">
      <c r="F673" s="15"/>
    </row>
    <row r="674" ht="12.75">
      <c r="F674" s="15"/>
    </row>
    <row r="675" ht="12.75">
      <c r="F675" s="15"/>
    </row>
    <row r="676" ht="12.75">
      <c r="F676" s="15"/>
    </row>
    <row r="677" ht="12.75">
      <c r="F677" s="15"/>
    </row>
    <row r="678" ht="12.75">
      <c r="F678" s="15"/>
    </row>
    <row r="679" ht="12.75">
      <c r="F679" s="15"/>
    </row>
    <row r="680" ht="12.75">
      <c r="F680" s="15"/>
    </row>
    <row r="681" ht="12.75">
      <c r="F681" s="15"/>
    </row>
    <row r="682" ht="12.75">
      <c r="F682" s="15"/>
    </row>
    <row r="683" ht="12.75">
      <c r="F683" s="15"/>
    </row>
    <row r="684" ht="12.75">
      <c r="F684" s="15"/>
    </row>
    <row r="685" ht="12.75">
      <c r="F685" s="15"/>
    </row>
    <row r="686" ht="12.75">
      <c r="F686" s="15"/>
    </row>
    <row r="687" ht="12.75">
      <c r="F687" s="15"/>
    </row>
    <row r="688" ht="12.75">
      <c r="F688" s="15"/>
    </row>
    <row r="689" ht="12.75">
      <c r="F689" s="15"/>
    </row>
    <row r="690" ht="12.75">
      <c r="F690" s="15"/>
    </row>
    <row r="691" ht="12.75">
      <c r="F691" s="15"/>
    </row>
    <row r="692" ht="12.75">
      <c r="F692" s="15"/>
    </row>
    <row r="693" ht="12.75">
      <c r="F693" s="15"/>
    </row>
    <row r="694" ht="12.75">
      <c r="F694" s="15"/>
    </row>
    <row r="695" ht="12.75">
      <c r="F695" s="15"/>
    </row>
    <row r="696" ht="12.75">
      <c r="F696" s="15"/>
    </row>
    <row r="697" ht="12.75">
      <c r="F697" s="15"/>
    </row>
    <row r="698" ht="12.75">
      <c r="F698" s="15"/>
    </row>
    <row r="699" ht="12.75">
      <c r="F699" s="15"/>
    </row>
    <row r="700" ht="12.75">
      <c r="F700" s="15"/>
    </row>
    <row r="701" ht="12.75">
      <c r="F701" s="15"/>
    </row>
    <row r="702" ht="12.75">
      <c r="F702" s="15"/>
    </row>
    <row r="703" ht="12.75">
      <c r="F703" s="15"/>
    </row>
    <row r="704" ht="12.75">
      <c r="F704" s="15"/>
    </row>
    <row r="705" ht="12.75">
      <c r="F705" s="15"/>
    </row>
    <row r="706" ht="12.75">
      <c r="F706" s="15"/>
    </row>
    <row r="707" ht="12.75">
      <c r="F707" s="15"/>
    </row>
    <row r="708" ht="12.75">
      <c r="F708" s="15"/>
    </row>
    <row r="709" ht="12.75">
      <c r="F709" s="15"/>
    </row>
    <row r="710" ht="12.75">
      <c r="F710" s="15"/>
    </row>
    <row r="711" ht="12.75">
      <c r="F711" s="15"/>
    </row>
    <row r="712" ht="12.75">
      <c r="F712" s="15"/>
    </row>
    <row r="713" ht="12.75">
      <c r="F713" s="15"/>
    </row>
    <row r="714" ht="12.75">
      <c r="F714" s="15"/>
    </row>
    <row r="715" ht="12.75">
      <c r="F715" s="15"/>
    </row>
    <row r="716" ht="12.75">
      <c r="F716" s="15"/>
    </row>
    <row r="717" ht="12.75">
      <c r="F717" s="15"/>
    </row>
    <row r="718" ht="12.75">
      <c r="F718" s="15"/>
    </row>
    <row r="719" ht="12.75">
      <c r="F719" s="15"/>
    </row>
    <row r="720" ht="12.75">
      <c r="F720" s="15"/>
    </row>
    <row r="721" ht="12.75">
      <c r="F721" s="15"/>
    </row>
    <row r="722" ht="12.75">
      <c r="F722" s="15"/>
    </row>
    <row r="723" ht="12.75">
      <c r="F723" s="15"/>
    </row>
    <row r="724" ht="12.75">
      <c r="F724" s="15"/>
    </row>
    <row r="725" ht="12.75">
      <c r="F725" s="15"/>
    </row>
    <row r="726" ht="12.75">
      <c r="F726" s="15"/>
    </row>
    <row r="727" ht="12.75">
      <c r="F727" s="15"/>
    </row>
    <row r="728" ht="12.75">
      <c r="F728" s="15"/>
    </row>
    <row r="729" ht="12.75">
      <c r="F729" s="15"/>
    </row>
    <row r="730" ht="12.75">
      <c r="F730" s="15"/>
    </row>
  </sheetData>
  <sheetProtection/>
  <mergeCells count="7">
    <mergeCell ref="B38:K38"/>
    <mergeCell ref="B2:D2"/>
    <mergeCell ref="I3:L3"/>
    <mergeCell ref="B9:G9"/>
    <mergeCell ref="A4:K4"/>
    <mergeCell ref="A5:K5"/>
    <mergeCell ref="A6:J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Emila</cp:lastModifiedBy>
  <cp:lastPrinted>2018-11-27T12:23:24Z</cp:lastPrinted>
  <dcterms:created xsi:type="dcterms:W3CDTF">2017-11-15T08:11:13Z</dcterms:created>
  <dcterms:modified xsi:type="dcterms:W3CDTF">2018-11-28T14:49:10Z</dcterms:modified>
  <cp:category/>
  <cp:version/>
  <cp:contentType/>
  <cp:contentStatus/>
</cp:coreProperties>
</file>